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ate1904="1"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dok3\Box\Physics Department\Business Office\Departmental Forms\Reimbursement Forms\Visitor Forms\"/>
    </mc:Choice>
  </mc:AlternateContent>
  <xr:revisionPtr revIDLastSave="0" documentId="13_ncr:1_{9CE64848-BD15-4B74-A9D1-75F12D374739}" xr6:coauthVersionLast="47" xr6:coauthVersionMax="47" xr10:uidLastSave="{00000000-0000-0000-0000-000000000000}"/>
  <bookViews>
    <workbookView xWindow="-28920" yWindow="-120" windowWidth="29040" windowHeight="15840" tabRatio="583" xr2:uid="{00000000-000D-0000-FFFF-FFFF00000000}"/>
  </bookViews>
  <sheets>
    <sheet name="Expense summary form" sheetId="4" r:id="rId1"/>
    <sheet name="Dropdown data" sheetId="5" state="hidden" r:id="rId2"/>
  </sheets>
  <definedNames>
    <definedName name="delta">#REF!</definedName>
    <definedName name="_xlnm.Print_Area" localSheetId="0">'Expense summary form'!$A$1:$N$44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4" l="1"/>
  <c r="K30" i="4" s="1"/>
  <c r="J6" i="4"/>
  <c r="M43" i="4"/>
  <c r="J30" i="4"/>
  <c r="I30" i="4"/>
  <c r="H30" i="4"/>
  <c r="G30" i="4"/>
  <c r="E30" i="4"/>
  <c r="F30" i="4"/>
  <c r="L26" i="4"/>
  <c r="L25" i="4"/>
  <c r="L16" i="4"/>
  <c r="L17" i="4"/>
  <c r="L18" i="4"/>
  <c r="L19" i="4"/>
  <c r="L20" i="4"/>
  <c r="L21" i="4"/>
  <c r="L22" i="4"/>
  <c r="L23" i="4"/>
  <c r="L24" i="4"/>
  <c r="L27" i="4"/>
  <c r="L30" i="4" l="1"/>
</calcChain>
</file>

<file path=xl/sharedStrings.xml><?xml version="1.0" encoding="utf-8"?>
<sst xmlns="http://schemas.openxmlformats.org/spreadsheetml/2006/main" count="52" uniqueCount="45">
  <si>
    <t>Date Submitted</t>
  </si>
  <si>
    <t xml:space="preserve"> </t>
  </si>
  <si>
    <t>through</t>
  </si>
  <si>
    <t>(date)</t>
  </si>
  <si>
    <t xml:space="preserve"> Date</t>
  </si>
  <si>
    <t xml:space="preserve"> From Location</t>
  </si>
  <si>
    <t xml:space="preserve"> Depart Time</t>
  </si>
  <si>
    <t xml:space="preserve"> To Location</t>
  </si>
  <si>
    <t xml:space="preserve"> Arrival Time</t>
  </si>
  <si>
    <t>BUSINESS EXPENSES</t>
  </si>
  <si>
    <t>TOTALS</t>
  </si>
  <si>
    <t>Expenses must be submitted within 100 days of original purchase.</t>
  </si>
  <si>
    <t>No. Miles:</t>
  </si>
  <si>
    <t>N/A</t>
  </si>
  <si>
    <r>
      <t>*EXPLANATION OF BUSINESS EXPENSES</t>
    </r>
    <r>
      <rPr>
        <sz val="10"/>
        <color indexed="9"/>
        <rFont val="Calibri"/>
        <family val="2"/>
      </rPr>
      <t xml:space="preserve"> (required for items marked with *)</t>
    </r>
  </si>
  <si>
    <t xml:space="preserve"> For expenses from: </t>
  </si>
  <si>
    <t>2. Rental Car</t>
  </si>
  <si>
    <t>3. Rental Car Gas</t>
  </si>
  <si>
    <t>4. Parking</t>
  </si>
  <si>
    <t>5. Ground Transportation</t>
  </si>
  <si>
    <t>6. Tolls</t>
  </si>
  <si>
    <t>7. Ferry</t>
  </si>
  <si>
    <r>
      <t>8. Other Transportation</t>
    </r>
    <r>
      <rPr>
        <b/>
        <sz val="9"/>
        <rFont val="Calibri"/>
        <family val="2"/>
      </rPr>
      <t>*</t>
    </r>
  </si>
  <si>
    <t>9. Lodging</t>
  </si>
  <si>
    <r>
      <rPr>
        <b/>
        <sz val="11"/>
        <rFont val="Calibri"/>
        <family val="2"/>
      </rPr>
      <t>Traveler's Name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(First Last)</t>
    </r>
  </si>
  <si>
    <r>
      <t>Business Purpose</t>
    </r>
    <r>
      <rPr>
        <sz val="10"/>
        <rFont val="Calibri"/>
        <family val="2"/>
      </rPr>
      <t xml:space="preserve"> (what, where and why):</t>
    </r>
  </si>
  <si>
    <t>rev.</t>
  </si>
  <si>
    <t>Mileage rate</t>
  </si>
  <si>
    <t>Pmt. Type</t>
  </si>
  <si>
    <t>Personal Card</t>
  </si>
  <si>
    <t>Cash</t>
  </si>
  <si>
    <t>Yes</t>
  </si>
  <si>
    <t>No</t>
  </si>
  <si>
    <t>Please fill-in and print form. Submit along with the original receipts to your host's Admin.</t>
  </si>
  <si>
    <t>For more than one week please use multiple copies of this form.</t>
  </si>
  <si>
    <t>1. Airfare/Train Fare</t>
  </si>
  <si>
    <t>11. Lodging: Meals</t>
  </si>
  <si>
    <t>10. Lodging: phone/internet</t>
  </si>
  <si>
    <t>12. Misc Expenses*</t>
  </si>
  <si>
    <t>13. Mileage Cost (Automatic)</t>
  </si>
  <si>
    <t>Private Auto Mileage (include map)</t>
  </si>
  <si>
    <t>Total Lines 1-13</t>
  </si>
  <si>
    <t>Were any arrangements for this trip made by Yale? Explain below.</t>
  </si>
  <si>
    <t>Please attach map printout for mileage.</t>
  </si>
  <si>
    <t>VISITOR TRAVEL EXPENSE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</si>
</sst>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##,##0.00_);\(&quot;$&quot;###,##0.00\)"/>
    <numFmt numFmtId="165" formatCode="&quot;$&quot;#,##0.00"/>
    <numFmt numFmtId="166" formatCode="mm/dd/yy;@"/>
    <numFmt numFmtId="167" formatCode="m/d/yy;@"/>
  </numFmts>
  <fonts count="26">
    <font>
      <sz val="9"/>
      <name val="Geneva"/>
    </font>
    <font>
      <sz val="8"/>
      <name val="Geneva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9"/>
      <name val="Geneva"/>
    </font>
    <font>
      <b/>
      <sz val="8"/>
      <name val="Calibri"/>
      <family val="2"/>
      <scheme val="minor"/>
    </font>
    <font>
      <b/>
      <sz val="10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theme="4"/>
      </left>
      <right/>
      <top/>
      <bottom/>
      <diagonal/>
    </border>
    <border>
      <left/>
      <right style="dotted">
        <color theme="4"/>
      </right>
      <top/>
      <bottom/>
      <diagonal/>
    </border>
    <border>
      <left style="dotted">
        <color theme="4"/>
      </left>
      <right/>
      <top/>
      <bottom style="dotted">
        <color theme="4"/>
      </bottom>
      <diagonal/>
    </border>
    <border>
      <left/>
      <right/>
      <top/>
      <bottom style="dotted">
        <color theme="4"/>
      </bottom>
      <diagonal/>
    </border>
    <border>
      <left/>
      <right style="dotted">
        <color theme="4"/>
      </right>
      <top/>
      <bottom style="dotted">
        <color theme="4"/>
      </bottom>
      <diagonal/>
    </border>
    <border>
      <left/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/>
      <top/>
      <bottom style="dashed">
        <color theme="4"/>
      </bottom>
      <diagonal/>
    </border>
    <border>
      <left/>
      <right/>
      <top/>
      <bottom style="dashed">
        <color theme="4"/>
      </bottom>
      <diagonal/>
    </border>
    <border>
      <left/>
      <right style="dotted">
        <color theme="4"/>
      </right>
      <top/>
      <bottom style="dashed">
        <color theme="4"/>
      </bottom>
      <diagonal/>
    </border>
    <border>
      <left/>
      <right style="dotted">
        <color theme="4"/>
      </right>
      <top/>
      <bottom style="thin">
        <color indexed="64"/>
      </bottom>
      <diagonal/>
    </border>
    <border>
      <left style="dotted">
        <color theme="4"/>
      </left>
      <right/>
      <top style="dotted">
        <color theme="4"/>
      </top>
      <bottom/>
      <diagonal/>
    </border>
    <border>
      <left/>
      <right/>
      <top style="dotted">
        <color theme="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159">
    <xf numFmtId="0" fontId="0" fillId="0" borderId="0" xfId="0"/>
    <xf numFmtId="0" fontId="7" fillId="2" borderId="0" xfId="0" applyFont="1" applyFill="1"/>
    <xf numFmtId="0" fontId="7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"/>
    </xf>
    <xf numFmtId="0" fontId="12" fillId="0" borderId="0" xfId="0" applyFont="1"/>
    <xf numFmtId="9" fontId="7" fillId="2" borderId="0" xfId="0" applyNumberFormat="1" applyFont="1" applyFill="1" applyAlignment="1">
      <alignment horizontal="center"/>
    </xf>
    <xf numFmtId="0" fontId="13" fillId="2" borderId="0" xfId="0" applyFont="1" applyFill="1"/>
    <xf numFmtId="2" fontId="7" fillId="2" borderId="0" xfId="0" applyNumberFormat="1" applyFont="1" applyFill="1" applyAlignment="1">
      <alignment horizontal="right"/>
    </xf>
    <xf numFmtId="14" fontId="7" fillId="2" borderId="0" xfId="0" applyNumberFormat="1" applyFont="1" applyFill="1" applyAlignment="1">
      <alignment horizontal="center"/>
    </xf>
    <xf numFmtId="0" fontId="7" fillId="2" borderId="36" xfId="0" applyFont="1" applyFill="1" applyBorder="1"/>
    <xf numFmtId="0" fontId="7" fillId="2" borderId="37" xfId="0" applyFont="1" applyFill="1" applyBorder="1" applyAlignment="1">
      <alignment horizontal="centerContinuous"/>
    </xf>
    <xf numFmtId="9" fontId="7" fillId="2" borderId="37" xfId="0" applyNumberFormat="1" applyFont="1" applyFill="1" applyBorder="1" applyAlignment="1">
      <alignment horizontal="center"/>
    </xf>
    <xf numFmtId="0" fontId="7" fillId="2" borderId="37" xfId="0" applyFont="1" applyFill="1" applyBorder="1"/>
    <xf numFmtId="0" fontId="7" fillId="2" borderId="38" xfId="0" applyFont="1" applyFill="1" applyBorder="1"/>
    <xf numFmtId="0" fontId="22" fillId="0" borderId="0" xfId="0" applyFont="1"/>
    <xf numFmtId="0" fontId="8" fillId="3" borderId="0" xfId="0" applyFont="1" applyFill="1" applyAlignment="1">
      <alignment horizontal="center"/>
    </xf>
    <xf numFmtId="164" fontId="7" fillId="2" borderId="4" xfId="0" applyNumberFormat="1" applyFont="1" applyFill="1" applyBorder="1"/>
    <xf numFmtId="0" fontId="7" fillId="2" borderId="34" xfId="0" applyFont="1" applyFill="1" applyBorder="1"/>
    <xf numFmtId="0" fontId="10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44" fontId="7" fillId="6" borderId="1" xfId="1" applyFont="1" applyFill="1" applyBorder="1" applyProtection="1">
      <protection locked="0"/>
    </xf>
    <xf numFmtId="167" fontId="24" fillId="6" borderId="11" xfId="0" applyNumberFormat="1" applyFont="1" applyFill="1" applyBorder="1" applyAlignment="1" applyProtection="1">
      <alignment horizontal="center"/>
      <protection locked="0"/>
    </xf>
    <xf numFmtId="167" fontId="24" fillId="6" borderId="12" xfId="0" applyNumberFormat="1" applyFont="1" applyFill="1" applyBorder="1" applyAlignment="1" applyProtection="1">
      <alignment horizontal="center"/>
      <protection locked="0"/>
    </xf>
    <xf numFmtId="49" fontId="7" fillId="6" borderId="13" xfId="0" applyNumberFormat="1" applyFont="1" applyFill="1" applyBorder="1" applyAlignment="1" applyProtection="1">
      <alignment horizontal="left"/>
      <protection locked="0"/>
    </xf>
    <xf numFmtId="49" fontId="7" fillId="6" borderId="14" xfId="0" applyNumberFormat="1" applyFont="1" applyFill="1" applyBorder="1" applyAlignment="1" applyProtection="1">
      <alignment horizontal="left"/>
      <protection locked="0"/>
    </xf>
    <xf numFmtId="49" fontId="7" fillId="6" borderId="15" xfId="0" applyNumberFormat="1" applyFont="1" applyFill="1" applyBorder="1" applyAlignment="1" applyProtection="1">
      <alignment horizontal="left"/>
      <protection locked="0"/>
    </xf>
    <xf numFmtId="49" fontId="7" fillId="6" borderId="16" xfId="0" applyNumberFormat="1" applyFont="1" applyFill="1" applyBorder="1" applyProtection="1">
      <protection locked="0"/>
    </xf>
    <xf numFmtId="49" fontId="7" fillId="6" borderId="17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Alignment="1">
      <alignment horizontal="left" vertical="center" wrapText="1"/>
    </xf>
    <xf numFmtId="0" fontId="9" fillId="2" borderId="0" xfId="0" applyFont="1" applyFill="1"/>
    <xf numFmtId="0" fontId="11" fillId="2" borderId="41" xfId="0" applyFont="1" applyFill="1" applyBorder="1" applyAlignment="1">
      <alignment horizontal="left" vertical="center" wrapText="1"/>
    </xf>
    <xf numFmtId="0" fontId="7" fillId="2" borderId="41" xfId="0" applyFont="1" applyFill="1" applyBorder="1"/>
    <xf numFmtId="14" fontId="11" fillId="2" borderId="41" xfId="0" applyNumberFormat="1" applyFont="1" applyFill="1" applyBorder="1" applyAlignment="1">
      <alignment horizontal="left" vertical="center"/>
    </xf>
    <xf numFmtId="0" fontId="11" fillId="2" borderId="41" xfId="0" applyFont="1" applyFill="1" applyBorder="1" applyAlignment="1">
      <alignment horizontal="right" vertical="center" wrapText="1"/>
    </xf>
    <xf numFmtId="0" fontId="14" fillId="2" borderId="34" xfId="0" applyFont="1" applyFill="1" applyBorder="1"/>
    <xf numFmtId="0" fontId="8" fillId="2" borderId="34" xfId="0" applyFont="1" applyFill="1" applyBorder="1"/>
    <xf numFmtId="0" fontId="13" fillId="2" borderId="34" xfId="0" applyFont="1" applyFill="1" applyBorder="1" applyAlignment="1">
      <alignment horizontal="center"/>
    </xf>
    <xf numFmtId="0" fontId="7" fillId="2" borderId="40" xfId="0" applyFont="1" applyFill="1" applyBorder="1"/>
    <xf numFmtId="0" fontId="7" fillId="0" borderId="35" xfId="0" applyFont="1" applyBorder="1"/>
    <xf numFmtId="0" fontId="7" fillId="2" borderId="35" xfId="0" applyFont="1" applyFill="1" applyBorder="1"/>
    <xf numFmtId="0" fontId="7" fillId="2" borderId="42" xfId="0" applyFont="1" applyFill="1" applyBorder="1"/>
    <xf numFmtId="0" fontId="8" fillId="3" borderId="35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2" fontId="7" fillId="2" borderId="2" xfId="0" applyNumberFormat="1" applyFont="1" applyFill="1" applyBorder="1"/>
    <xf numFmtId="165" fontId="7" fillId="2" borderId="3" xfId="0" applyNumberFormat="1" applyFont="1" applyFill="1" applyBorder="1"/>
    <xf numFmtId="0" fontId="10" fillId="2" borderId="0" xfId="0" applyFont="1" applyFill="1"/>
    <xf numFmtId="0" fontId="10" fillId="2" borderId="5" xfId="0" applyFont="1" applyFill="1" applyBorder="1"/>
    <xf numFmtId="0" fontId="7" fillId="2" borderId="5" xfId="0" applyFont="1" applyFill="1" applyBorder="1"/>
    <xf numFmtId="0" fontId="12" fillId="0" borderId="39" xfId="0" applyFont="1" applyBorder="1"/>
    <xf numFmtId="0" fontId="7" fillId="6" borderId="49" xfId="0" applyFont="1" applyFill="1" applyBorder="1" applyAlignment="1">
      <alignment vertical="center" wrapText="1"/>
    </xf>
    <xf numFmtId="165" fontId="7" fillId="2" borderId="0" xfId="0" applyNumberFormat="1" applyFont="1" applyFill="1"/>
    <xf numFmtId="0" fontId="25" fillId="7" borderId="20" xfId="0" applyFont="1" applyFill="1" applyBorder="1" applyAlignment="1">
      <alignment horizontal="left"/>
    </xf>
    <xf numFmtId="0" fontId="25" fillId="7" borderId="21" xfId="0" applyFont="1" applyFill="1" applyBorder="1" applyAlignment="1">
      <alignment horizontal="left"/>
    </xf>
    <xf numFmtId="0" fontId="25" fillId="7" borderId="24" xfId="0" applyFont="1" applyFill="1" applyBorder="1" applyAlignment="1">
      <alignment horizontal="left"/>
    </xf>
    <xf numFmtId="0" fontId="7" fillId="9" borderId="20" xfId="0" applyFont="1" applyFill="1" applyBorder="1" applyAlignment="1">
      <alignment horizontal="center"/>
    </xf>
    <xf numFmtId="0" fontId="7" fillId="9" borderId="21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14" fillId="2" borderId="46" xfId="0" applyFont="1" applyFill="1" applyBorder="1" applyAlignment="1">
      <alignment horizontal="right"/>
    </xf>
    <xf numFmtId="0" fontId="14" fillId="2" borderId="23" xfId="0" applyFont="1" applyFill="1" applyBorder="1" applyAlignment="1">
      <alignment horizontal="right"/>
    </xf>
    <xf numFmtId="0" fontId="14" fillId="2" borderId="47" xfId="0" applyFont="1" applyFill="1" applyBorder="1" applyAlignment="1">
      <alignment horizontal="right"/>
    </xf>
    <xf numFmtId="0" fontId="10" fillId="2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8" xfId="0" applyFont="1" applyBorder="1" applyAlignment="1">
      <alignment horizontal="right" vertical="top" wrapText="1"/>
    </xf>
    <xf numFmtId="14" fontId="10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>
      <alignment wrapText="1"/>
    </xf>
    <xf numFmtId="0" fontId="7" fillId="5" borderId="27" xfId="0" applyFont="1" applyFill="1" applyBorder="1" applyAlignment="1">
      <alignment wrapText="1"/>
    </xf>
    <xf numFmtId="0" fontId="7" fillId="5" borderId="18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7" fillId="5" borderId="10" xfId="0" applyFont="1" applyFill="1" applyBorder="1" applyAlignment="1">
      <alignment wrapText="1"/>
    </xf>
    <xf numFmtId="0" fontId="7" fillId="5" borderId="28" xfId="0" applyFont="1" applyFill="1" applyBorder="1" applyAlignment="1">
      <alignment wrapText="1"/>
    </xf>
    <xf numFmtId="0" fontId="7" fillId="2" borderId="25" xfId="0" applyFont="1" applyFill="1" applyBorder="1"/>
    <xf numFmtId="0" fontId="7" fillId="0" borderId="29" xfId="0" applyFont="1" applyBorder="1"/>
    <xf numFmtId="0" fontId="7" fillId="0" borderId="26" xfId="0" applyFont="1" applyBorder="1"/>
    <xf numFmtId="0" fontId="7" fillId="2" borderId="30" xfId="0" applyFont="1" applyFill="1" applyBorder="1" applyAlignment="1">
      <alignment horizontal="right" wrapText="1"/>
    </xf>
    <xf numFmtId="0" fontId="7" fillId="0" borderId="3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2" borderId="32" xfId="0" applyFont="1" applyFill="1" applyBorder="1" applyAlignment="1">
      <alignment horizontal="right" wrapText="1"/>
    </xf>
    <xf numFmtId="0" fontId="7" fillId="0" borderId="22" xfId="0" applyFont="1" applyBorder="1" applyAlignment="1">
      <alignment horizontal="right" wrapText="1"/>
    </xf>
    <xf numFmtId="0" fontId="7" fillId="0" borderId="33" xfId="0" applyFont="1" applyBorder="1" applyAlignment="1">
      <alignment horizontal="right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/>
    </xf>
    <xf numFmtId="0" fontId="20" fillId="2" borderId="4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right" wrapText="1"/>
    </xf>
    <xf numFmtId="0" fontId="7" fillId="0" borderId="29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166" fontId="7" fillId="6" borderId="10" xfId="0" applyNumberFormat="1" applyFont="1" applyFill="1" applyBorder="1" applyAlignment="1">
      <alignment horizontal="center" vertical="center" wrapText="1"/>
    </xf>
    <xf numFmtId="166" fontId="7" fillId="6" borderId="8" xfId="0" applyNumberFormat="1" applyFont="1" applyFill="1" applyBorder="1" applyAlignment="1">
      <alignment horizontal="center" vertical="center" wrapText="1"/>
    </xf>
    <xf numFmtId="166" fontId="7" fillId="6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/>
    </xf>
    <xf numFmtId="0" fontId="11" fillId="2" borderId="41" xfId="0" applyFont="1" applyFill="1" applyBorder="1" applyAlignment="1">
      <alignment horizontal="left" vertical="center" wrapText="1"/>
    </xf>
    <xf numFmtId="0" fontId="0" fillId="0" borderId="41" xfId="0" applyBorder="1"/>
    <xf numFmtId="0" fontId="8" fillId="3" borderId="2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2" borderId="30" xfId="0" applyFont="1" applyFill="1" applyBorder="1"/>
    <xf numFmtId="0" fontId="7" fillId="0" borderId="31" xfId="0" applyFont="1" applyBorder="1"/>
    <xf numFmtId="0" fontId="7" fillId="0" borderId="1" xfId="0" applyFont="1" applyBorder="1"/>
    <xf numFmtId="2" fontId="7" fillId="6" borderId="25" xfId="0" applyNumberFormat="1" applyFont="1" applyFill="1" applyBorder="1" applyAlignment="1" applyProtection="1">
      <alignment horizontal="right"/>
      <protection locked="0"/>
    </xf>
    <xf numFmtId="2" fontId="7" fillId="6" borderId="29" xfId="0" applyNumberFormat="1" applyFont="1" applyFill="1" applyBorder="1" applyAlignment="1" applyProtection="1">
      <alignment horizontal="right"/>
      <protection locked="0"/>
    </xf>
    <xf numFmtId="2" fontId="7" fillId="6" borderId="26" xfId="0" applyNumberFormat="1" applyFont="1" applyFill="1" applyBorder="1" applyAlignment="1" applyProtection="1">
      <alignment horizontal="right"/>
      <protection locked="0"/>
    </xf>
    <xf numFmtId="0" fontId="7" fillId="8" borderId="48" xfId="0" applyFont="1" applyFill="1" applyBorder="1" applyAlignment="1">
      <alignment horizontal="left" vertical="center"/>
    </xf>
    <xf numFmtId="0" fontId="7" fillId="0" borderId="25" xfId="0" applyFont="1" applyBorder="1"/>
    <xf numFmtId="0" fontId="11" fillId="2" borderId="0" xfId="0" applyFont="1" applyFill="1" applyAlignment="1">
      <alignment horizontal="left" vertical="center" wrapText="1"/>
    </xf>
    <xf numFmtId="0" fontId="0" fillId="0" borderId="0" xfId="0"/>
    <xf numFmtId="0" fontId="15" fillId="6" borderId="6" xfId="0" applyFont="1" applyFill="1" applyBorder="1" applyAlignment="1" applyProtection="1">
      <alignment horizontal="left" vertical="top" wrapText="1"/>
      <protection locked="0"/>
    </xf>
    <xf numFmtId="0" fontId="16" fillId="6" borderId="5" xfId="0" applyFont="1" applyFill="1" applyBorder="1" applyAlignment="1" applyProtection="1">
      <alignment horizontal="left" vertical="top" wrapText="1"/>
      <protection locked="0"/>
    </xf>
    <xf numFmtId="0" fontId="16" fillId="6" borderId="7" xfId="0" applyFont="1" applyFill="1" applyBorder="1" applyAlignment="1" applyProtection="1">
      <alignment horizontal="left" vertical="top" wrapText="1"/>
      <protection locked="0"/>
    </xf>
    <xf numFmtId="0" fontId="16" fillId="6" borderId="18" xfId="0" applyFont="1" applyFill="1" applyBorder="1" applyAlignment="1" applyProtection="1">
      <alignment horizontal="left" vertical="top" wrapText="1"/>
      <protection locked="0"/>
    </xf>
    <xf numFmtId="0" fontId="16" fillId="6" borderId="0" xfId="0" applyFont="1" applyFill="1" applyAlignment="1" applyProtection="1">
      <alignment horizontal="left" vertical="top" wrapText="1"/>
      <protection locked="0"/>
    </xf>
    <xf numFmtId="0" fontId="16" fillId="6" borderId="19" xfId="0" applyFont="1" applyFill="1" applyBorder="1" applyAlignment="1" applyProtection="1">
      <alignment horizontal="left" vertical="top" wrapText="1"/>
      <protection locked="0"/>
    </xf>
    <xf numFmtId="0" fontId="16" fillId="6" borderId="10" xfId="0" applyFont="1" applyFill="1" applyBorder="1" applyAlignment="1" applyProtection="1">
      <alignment horizontal="left" vertical="top" wrapText="1"/>
      <protection locked="0"/>
    </xf>
    <xf numFmtId="0" fontId="16" fillId="6" borderId="8" xfId="0" applyFont="1" applyFill="1" applyBorder="1" applyAlignment="1" applyProtection="1">
      <alignment horizontal="left" vertical="top" wrapText="1"/>
      <protection locked="0"/>
    </xf>
    <xf numFmtId="0" fontId="16" fillId="6" borderId="9" xfId="0" applyFont="1" applyFill="1" applyBorder="1" applyAlignment="1" applyProtection="1">
      <alignment horizontal="left" vertical="top" wrapText="1"/>
      <protection locked="0"/>
    </xf>
    <xf numFmtId="0" fontId="17" fillId="4" borderId="20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7" fillId="5" borderId="7" xfId="0" applyFont="1" applyFill="1" applyBorder="1" applyAlignment="1">
      <alignment wrapText="1"/>
    </xf>
    <xf numFmtId="0" fontId="7" fillId="5" borderId="19" xfId="0" applyFont="1" applyFill="1" applyBorder="1" applyAlignment="1">
      <alignment wrapText="1"/>
    </xf>
    <xf numFmtId="165" fontId="7" fillId="2" borderId="25" xfId="0" applyNumberFormat="1" applyFont="1" applyFill="1" applyBorder="1"/>
    <xf numFmtId="164" fontId="7" fillId="11" borderId="50" xfId="0" applyNumberFormat="1" applyFont="1" applyFill="1" applyBorder="1" applyAlignment="1">
      <alignment horizontal="right" vertical="center"/>
    </xf>
    <xf numFmtId="0" fontId="7" fillId="11" borderId="51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6" borderId="10" xfId="0" applyFont="1" applyFill="1" applyBorder="1" applyAlignment="1" applyProtection="1">
      <alignment horizontal="left" vertical="center" wrapText="1"/>
      <protection locked="0"/>
    </xf>
    <xf numFmtId="0" fontId="7" fillId="6" borderId="8" xfId="0" applyFont="1" applyFill="1" applyBorder="1" applyAlignment="1" applyProtection="1">
      <alignment horizontal="left" vertical="center" wrapText="1"/>
      <protection locked="0"/>
    </xf>
    <xf numFmtId="0" fontId="7" fillId="6" borderId="9" xfId="0" applyFont="1" applyFill="1" applyBorder="1" applyAlignment="1" applyProtection="1">
      <alignment horizontal="left" vertical="center" wrapText="1"/>
      <protection locked="0"/>
    </xf>
    <xf numFmtId="0" fontId="21" fillId="2" borderId="6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5" fillId="2" borderId="20" xfId="0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left" vertical="top" wrapText="1"/>
    </xf>
    <xf numFmtId="0" fontId="15" fillId="2" borderId="24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266700</xdr:colOff>
      <xdr:row>2</xdr:row>
      <xdr:rowOff>142875</xdr:rowOff>
    </xdr:to>
    <xdr:pic>
      <xdr:nvPicPr>
        <xdr:cNvPr id="4346" name="Picture 1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" y="234950"/>
          <a:ext cx="654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P56"/>
  <sheetViews>
    <sheetView showGridLines="0" tabSelected="1" topLeftCell="A23" zoomScale="200" zoomScaleNormal="200" workbookViewId="0">
      <selection activeCell="B35" sqref="B35:M40"/>
    </sheetView>
  </sheetViews>
  <sheetFormatPr defaultColWidth="8.8984375" defaultRowHeight="12"/>
  <cols>
    <col min="1" max="1" width="4.69921875" style="2" customWidth="1"/>
    <col min="2" max="2" width="6.09765625" style="2" customWidth="1"/>
    <col min="3" max="3" width="8.8984375" style="2" customWidth="1"/>
    <col min="4" max="4" width="12" style="2" customWidth="1"/>
    <col min="5" max="5" width="9.09765625" style="2" customWidth="1"/>
    <col min="6" max="6" width="7.69921875" style="2" customWidth="1"/>
    <col min="7" max="7" width="7.796875" style="2" bestFit="1" customWidth="1"/>
    <col min="8" max="8" width="7.69921875" style="2" customWidth="1"/>
    <col min="9" max="9" width="8.69921875" style="2" customWidth="1"/>
    <col min="10" max="10" width="8.296875" style="2" customWidth="1"/>
    <col min="11" max="11" width="8.8984375" style="2" customWidth="1"/>
    <col min="12" max="12" width="10.09765625" style="2" customWidth="1"/>
    <col min="13" max="13" width="10.8984375" style="2" bestFit="1" customWidth="1"/>
    <col min="14" max="14" width="3.3984375" style="2" customWidth="1"/>
    <col min="15" max="15" width="0" style="2" hidden="1" customWidth="1"/>
    <col min="16" max="16384" width="8.8984375" style="2"/>
  </cols>
  <sheetData>
    <row r="1" spans="1:16" s="6" customFormat="1" ht="18.5">
      <c r="A1" s="102" t="s">
        <v>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51"/>
    </row>
    <row r="2" spans="1:16" ht="15.5">
      <c r="A2" s="19"/>
      <c r="B2" s="112"/>
      <c r="C2" s="112"/>
      <c r="D2" s="112"/>
      <c r="E2" s="111" t="s">
        <v>11</v>
      </c>
      <c r="F2" s="111"/>
      <c r="G2" s="111"/>
      <c r="H2" s="111"/>
      <c r="I2" s="111"/>
      <c r="J2" s="111"/>
      <c r="K2" s="111"/>
      <c r="L2" s="111"/>
      <c r="M2" s="111"/>
      <c r="N2" s="40"/>
    </row>
    <row r="3" spans="1:16" ht="13">
      <c r="A3" s="19"/>
      <c r="B3" s="1"/>
      <c r="C3" s="1"/>
      <c r="D3" s="1"/>
      <c r="E3" s="110" t="s">
        <v>33</v>
      </c>
      <c r="F3" s="110"/>
      <c r="G3" s="110"/>
      <c r="H3" s="110"/>
      <c r="I3" s="110"/>
      <c r="J3" s="110"/>
      <c r="K3" s="110"/>
      <c r="L3" s="110"/>
      <c r="M3" s="110"/>
      <c r="N3" s="40"/>
      <c r="O3" s="16"/>
    </row>
    <row r="4" spans="1:16" ht="13">
      <c r="A4" s="19"/>
      <c r="B4" s="1"/>
      <c r="C4" s="1"/>
      <c r="D4" s="1"/>
      <c r="E4" s="54" t="s">
        <v>34</v>
      </c>
      <c r="F4" s="55"/>
      <c r="G4" s="55"/>
      <c r="H4" s="55"/>
      <c r="I4" s="55"/>
      <c r="J4" s="55"/>
      <c r="K4" s="55"/>
      <c r="L4" s="55"/>
      <c r="M4" s="56"/>
      <c r="N4" s="40"/>
      <c r="O4" s="16"/>
    </row>
    <row r="5" spans="1:16" s="1" customFormat="1" ht="12" customHeight="1">
      <c r="A5" s="19"/>
      <c r="B5" s="147" t="s">
        <v>24</v>
      </c>
      <c r="C5" s="148"/>
      <c r="D5" s="148"/>
      <c r="E5" s="148"/>
      <c r="F5" s="148"/>
      <c r="G5" s="148"/>
      <c r="H5" s="148"/>
      <c r="I5" s="149"/>
      <c r="J5" s="153" t="s">
        <v>0</v>
      </c>
      <c r="K5" s="154"/>
      <c r="L5" s="154"/>
      <c r="M5" s="155"/>
      <c r="N5" s="41"/>
      <c r="O5" s="16"/>
      <c r="P5" s="2"/>
    </row>
    <row r="6" spans="1:16" s="1" customFormat="1" ht="14.15" customHeight="1">
      <c r="A6" s="19"/>
      <c r="B6" s="150"/>
      <c r="C6" s="151"/>
      <c r="D6" s="151"/>
      <c r="E6" s="151"/>
      <c r="F6" s="151"/>
      <c r="G6" s="151"/>
      <c r="H6" s="151"/>
      <c r="I6" s="152"/>
      <c r="J6" s="107">
        <f ca="1">TODAY()</f>
        <v>43945</v>
      </c>
      <c r="K6" s="108"/>
      <c r="L6" s="108"/>
      <c r="M6" s="109"/>
      <c r="N6" s="41"/>
      <c r="O6" s="16"/>
    </row>
    <row r="7" spans="1:16" s="1" customFormat="1" ht="12.75" customHeight="1">
      <c r="A7" s="19"/>
      <c r="B7" s="72" t="s">
        <v>15</v>
      </c>
      <c r="C7" s="73"/>
      <c r="D7" s="73"/>
      <c r="E7" s="76"/>
      <c r="F7" s="77"/>
      <c r="G7" s="21" t="s">
        <v>2</v>
      </c>
      <c r="H7" s="76"/>
      <c r="I7" s="77"/>
      <c r="J7" s="93"/>
      <c r="K7" s="94"/>
      <c r="L7" s="94"/>
      <c r="M7" s="95"/>
      <c r="N7" s="41"/>
      <c r="O7" s="16"/>
    </row>
    <row r="8" spans="1:16" ht="13">
      <c r="A8" s="19"/>
      <c r="B8" s="74"/>
      <c r="C8" s="75"/>
      <c r="D8" s="75"/>
      <c r="E8" s="70" t="s">
        <v>3</v>
      </c>
      <c r="F8" s="71"/>
      <c r="G8" s="20"/>
      <c r="H8" s="70" t="s">
        <v>3</v>
      </c>
      <c r="I8" s="71"/>
      <c r="J8" s="96"/>
      <c r="K8" s="97"/>
      <c r="L8" s="97"/>
      <c r="M8" s="98"/>
      <c r="N8" s="40"/>
      <c r="O8" s="16"/>
      <c r="P8" s="1"/>
    </row>
    <row r="9" spans="1:16" ht="14.5" customHeight="1">
      <c r="A9" s="36"/>
      <c r="B9" s="156" t="s">
        <v>25</v>
      </c>
      <c r="C9" s="157"/>
      <c r="D9" s="157"/>
      <c r="E9" s="157"/>
      <c r="F9" s="157"/>
      <c r="G9" s="157"/>
      <c r="H9" s="157"/>
      <c r="I9" s="158"/>
      <c r="J9" s="99"/>
      <c r="K9" s="100"/>
      <c r="L9" s="100"/>
      <c r="M9" s="101"/>
      <c r="N9" s="40"/>
      <c r="O9" s="16"/>
    </row>
    <row r="10" spans="1:16" ht="13">
      <c r="A10" s="19"/>
      <c r="B10" s="90" t="s">
        <v>4</v>
      </c>
      <c r="C10" s="91"/>
      <c r="D10" s="92"/>
      <c r="E10" s="23"/>
      <c r="F10" s="24"/>
      <c r="G10" s="24"/>
      <c r="H10" s="24"/>
      <c r="I10" s="24"/>
      <c r="J10" s="24"/>
      <c r="K10" s="24"/>
      <c r="L10" s="78"/>
      <c r="M10" s="79"/>
      <c r="N10" s="40"/>
      <c r="O10" s="16"/>
    </row>
    <row r="11" spans="1:16" ht="13">
      <c r="A11" s="19"/>
      <c r="B11" s="104" t="s">
        <v>5</v>
      </c>
      <c r="C11" s="105"/>
      <c r="D11" s="106"/>
      <c r="E11" s="25"/>
      <c r="F11" s="26"/>
      <c r="G11" s="26"/>
      <c r="H11" s="26"/>
      <c r="I11" s="26"/>
      <c r="J11" s="26"/>
      <c r="K11" s="26"/>
      <c r="L11" s="80"/>
      <c r="M11" s="81"/>
      <c r="N11" s="40"/>
      <c r="O11" s="16"/>
    </row>
    <row r="12" spans="1:16">
      <c r="A12" s="19"/>
      <c r="B12" s="104" t="s">
        <v>6</v>
      </c>
      <c r="C12" s="105"/>
      <c r="D12" s="106"/>
      <c r="E12" s="25"/>
      <c r="F12" s="26"/>
      <c r="G12" s="26"/>
      <c r="H12" s="26"/>
      <c r="I12" s="26"/>
      <c r="J12" s="26"/>
      <c r="K12" s="26"/>
      <c r="L12" s="80"/>
      <c r="M12" s="81"/>
      <c r="N12" s="40"/>
    </row>
    <row r="13" spans="1:16">
      <c r="A13" s="19"/>
      <c r="B13" s="104" t="s">
        <v>7</v>
      </c>
      <c r="C13" s="105"/>
      <c r="D13" s="106"/>
      <c r="E13" s="27"/>
      <c r="F13" s="26"/>
      <c r="G13" s="26"/>
      <c r="H13" s="26"/>
      <c r="I13" s="26"/>
      <c r="J13" s="26"/>
      <c r="K13" s="26"/>
      <c r="L13" s="80"/>
      <c r="M13" s="81"/>
      <c r="N13" s="40"/>
    </row>
    <row r="14" spans="1:16">
      <c r="A14" s="19"/>
      <c r="B14" s="87" t="s">
        <v>8</v>
      </c>
      <c r="C14" s="88"/>
      <c r="D14" s="89"/>
      <c r="E14" s="28"/>
      <c r="F14" s="29"/>
      <c r="G14" s="29"/>
      <c r="H14" s="29"/>
      <c r="I14" s="29"/>
      <c r="J14" s="29"/>
      <c r="K14" s="29"/>
      <c r="L14" s="82"/>
      <c r="M14" s="83"/>
      <c r="N14" s="40"/>
    </row>
    <row r="15" spans="1:16" ht="15.5">
      <c r="A15" s="37"/>
      <c r="B15" s="115" t="s">
        <v>9</v>
      </c>
      <c r="C15" s="116"/>
      <c r="D15" s="116"/>
      <c r="E15" s="117"/>
      <c r="F15" s="117"/>
      <c r="G15" s="117"/>
      <c r="H15" s="117"/>
      <c r="I15" s="117"/>
      <c r="J15" s="117"/>
      <c r="K15" s="117"/>
      <c r="L15" s="17" t="s">
        <v>10</v>
      </c>
      <c r="M15" s="43" t="s">
        <v>28</v>
      </c>
      <c r="N15" s="40"/>
    </row>
    <row r="16" spans="1:16">
      <c r="A16" s="38"/>
      <c r="B16" s="118" t="s">
        <v>35</v>
      </c>
      <c r="C16" s="119"/>
      <c r="D16" s="120"/>
      <c r="E16" s="22" t="s">
        <v>1</v>
      </c>
      <c r="F16" s="22"/>
      <c r="G16" s="22"/>
      <c r="H16" s="22"/>
      <c r="I16" s="22"/>
      <c r="J16" s="22"/>
      <c r="K16" s="22"/>
      <c r="L16" s="18">
        <f t="shared" ref="L16:L22" si="0">SUM(E16:K16)</f>
        <v>0</v>
      </c>
      <c r="M16" s="45"/>
      <c r="N16" s="40"/>
    </row>
    <row r="17" spans="1:14">
      <c r="A17" s="38"/>
      <c r="B17" s="84" t="s">
        <v>16</v>
      </c>
      <c r="C17" s="85"/>
      <c r="D17" s="86"/>
      <c r="E17" s="22"/>
      <c r="F17" s="22"/>
      <c r="G17" s="22"/>
      <c r="H17" s="22"/>
      <c r="I17" s="22"/>
      <c r="J17" s="22"/>
      <c r="K17" s="22"/>
      <c r="L17" s="18">
        <f t="shared" si="0"/>
        <v>0</v>
      </c>
      <c r="M17" s="45"/>
      <c r="N17" s="40"/>
    </row>
    <row r="18" spans="1:14">
      <c r="A18" s="38"/>
      <c r="B18" s="84" t="s">
        <v>17</v>
      </c>
      <c r="C18" s="85"/>
      <c r="D18" s="86"/>
      <c r="E18" s="22"/>
      <c r="F18" s="22"/>
      <c r="G18" s="22"/>
      <c r="H18" s="22"/>
      <c r="I18" s="22"/>
      <c r="J18" s="22"/>
      <c r="K18" s="22"/>
      <c r="L18" s="18">
        <f t="shared" si="0"/>
        <v>0</v>
      </c>
      <c r="M18" s="45"/>
      <c r="N18" s="40"/>
    </row>
    <row r="19" spans="1:14">
      <c r="A19" s="38"/>
      <c r="B19" s="84" t="s">
        <v>18</v>
      </c>
      <c r="C19" s="85"/>
      <c r="D19" s="86"/>
      <c r="E19" s="22"/>
      <c r="F19" s="22"/>
      <c r="G19" s="22"/>
      <c r="H19" s="22"/>
      <c r="I19" s="22"/>
      <c r="J19" s="22"/>
      <c r="K19" s="22"/>
      <c r="L19" s="18">
        <f t="shared" si="0"/>
        <v>0</v>
      </c>
      <c r="M19" s="45"/>
      <c r="N19" s="40"/>
    </row>
    <row r="20" spans="1:14">
      <c r="A20" s="38"/>
      <c r="B20" s="84" t="s">
        <v>19</v>
      </c>
      <c r="C20" s="85"/>
      <c r="D20" s="86"/>
      <c r="E20" s="22"/>
      <c r="F20" s="22"/>
      <c r="G20" s="22"/>
      <c r="H20" s="22" t="s">
        <v>1</v>
      </c>
      <c r="I20" s="22"/>
      <c r="J20" s="22"/>
      <c r="K20" s="22"/>
      <c r="L20" s="18">
        <f t="shared" si="0"/>
        <v>0</v>
      </c>
      <c r="M20" s="45"/>
      <c r="N20" s="40"/>
    </row>
    <row r="21" spans="1:14">
      <c r="A21" s="38"/>
      <c r="B21" s="84" t="s">
        <v>20</v>
      </c>
      <c r="C21" s="85"/>
      <c r="D21" s="86"/>
      <c r="E21" s="22" t="s">
        <v>1</v>
      </c>
      <c r="F21" s="22"/>
      <c r="G21" s="22"/>
      <c r="H21" s="22"/>
      <c r="I21" s="22"/>
      <c r="J21" s="22"/>
      <c r="K21" s="22"/>
      <c r="L21" s="18">
        <f t="shared" si="0"/>
        <v>0</v>
      </c>
      <c r="M21" s="45"/>
      <c r="N21" s="40"/>
    </row>
    <row r="22" spans="1:14">
      <c r="A22" s="38"/>
      <c r="B22" s="84" t="s">
        <v>21</v>
      </c>
      <c r="C22" s="85"/>
      <c r="D22" s="86"/>
      <c r="E22" s="22" t="s">
        <v>1</v>
      </c>
      <c r="F22" s="22"/>
      <c r="G22" s="22"/>
      <c r="H22" s="22"/>
      <c r="I22" s="22"/>
      <c r="J22" s="22"/>
      <c r="K22" s="22"/>
      <c r="L22" s="18">
        <f t="shared" si="0"/>
        <v>0</v>
      </c>
      <c r="M22" s="45"/>
      <c r="N22" s="40"/>
    </row>
    <row r="23" spans="1:14">
      <c r="A23" s="38"/>
      <c r="B23" s="84" t="s">
        <v>22</v>
      </c>
      <c r="C23" s="85"/>
      <c r="D23" s="86"/>
      <c r="E23" s="22"/>
      <c r="F23" s="22"/>
      <c r="G23" s="22"/>
      <c r="H23" s="22"/>
      <c r="I23" s="22"/>
      <c r="J23" s="22"/>
      <c r="K23" s="22"/>
      <c r="L23" s="18">
        <f>SUM(E23:K23)</f>
        <v>0</v>
      </c>
      <c r="M23" s="45"/>
      <c r="N23" s="40"/>
    </row>
    <row r="24" spans="1:14">
      <c r="A24" s="38"/>
      <c r="B24" s="84" t="s">
        <v>23</v>
      </c>
      <c r="C24" s="85"/>
      <c r="D24" s="86"/>
      <c r="E24" s="22"/>
      <c r="F24" s="22"/>
      <c r="G24" s="22"/>
      <c r="H24" s="22" t="s">
        <v>1</v>
      </c>
      <c r="I24" s="22"/>
      <c r="J24" s="22"/>
      <c r="K24" s="22"/>
      <c r="L24" s="18">
        <f t="shared" ref="L24:L27" si="1">SUM(E24:K24)</f>
        <v>0</v>
      </c>
      <c r="M24" s="45"/>
      <c r="N24" s="40"/>
    </row>
    <row r="25" spans="1:14">
      <c r="A25" s="38"/>
      <c r="B25" s="84" t="s">
        <v>37</v>
      </c>
      <c r="C25" s="85"/>
      <c r="D25" s="86"/>
      <c r="E25" s="22"/>
      <c r="F25" s="22"/>
      <c r="G25" s="22"/>
      <c r="H25" s="22"/>
      <c r="I25" s="22"/>
      <c r="J25" s="22"/>
      <c r="K25" s="22"/>
      <c r="L25" s="18">
        <f t="shared" si="1"/>
        <v>0</v>
      </c>
      <c r="M25" s="45"/>
      <c r="N25" s="40"/>
    </row>
    <row r="26" spans="1:14">
      <c r="A26" s="38"/>
      <c r="B26" s="125" t="s">
        <v>36</v>
      </c>
      <c r="C26" s="85"/>
      <c r="D26" s="86"/>
      <c r="E26" s="22"/>
      <c r="F26" s="22"/>
      <c r="G26" s="22"/>
      <c r="H26" s="22"/>
      <c r="I26" s="22"/>
      <c r="J26" s="22"/>
      <c r="K26" s="22"/>
      <c r="L26" s="18">
        <f t="shared" si="1"/>
        <v>0</v>
      </c>
      <c r="M26" s="45"/>
      <c r="N26" s="40"/>
    </row>
    <row r="27" spans="1:14">
      <c r="A27" s="38"/>
      <c r="B27" s="84" t="s">
        <v>38</v>
      </c>
      <c r="C27" s="85"/>
      <c r="D27" s="86"/>
      <c r="E27" s="22"/>
      <c r="F27" s="22"/>
      <c r="G27" s="22" t="s">
        <v>1</v>
      </c>
      <c r="H27" s="22" t="s">
        <v>1</v>
      </c>
      <c r="I27" s="22"/>
      <c r="J27" s="22"/>
      <c r="K27" s="22"/>
      <c r="L27" s="18">
        <f t="shared" si="1"/>
        <v>0</v>
      </c>
      <c r="M27" s="45"/>
      <c r="N27" s="40"/>
    </row>
    <row r="28" spans="1:14">
      <c r="A28" s="38"/>
      <c r="B28" s="84" t="s">
        <v>40</v>
      </c>
      <c r="C28" s="85"/>
      <c r="D28" s="86"/>
      <c r="E28" s="46" t="s">
        <v>12</v>
      </c>
      <c r="F28" s="121"/>
      <c r="G28" s="122"/>
      <c r="H28" s="122"/>
      <c r="I28" s="122"/>
      <c r="J28" s="122"/>
      <c r="K28" s="123"/>
      <c r="L28" s="78"/>
      <c r="M28" s="141" t="s">
        <v>13</v>
      </c>
      <c r="N28" s="40"/>
    </row>
    <row r="29" spans="1:14" ht="12.5" thickBot="1">
      <c r="A29" s="38"/>
      <c r="B29" s="84" t="s">
        <v>39</v>
      </c>
      <c r="C29" s="85"/>
      <c r="D29" s="86"/>
      <c r="E29" s="143">
        <f>F28*'Dropdown data'!A2</f>
        <v>0</v>
      </c>
      <c r="F29" s="85"/>
      <c r="G29" s="85"/>
      <c r="H29" s="85"/>
      <c r="I29" s="85"/>
      <c r="J29" s="85"/>
      <c r="K29" s="86"/>
      <c r="L29" s="80"/>
      <c r="M29" s="142"/>
      <c r="N29" s="40"/>
    </row>
    <row r="30" spans="1:14" ht="12.5" thickBot="1">
      <c r="A30" s="38"/>
      <c r="B30" s="67" t="s">
        <v>41</v>
      </c>
      <c r="C30" s="68"/>
      <c r="D30" s="69"/>
      <c r="E30" s="47">
        <f t="shared" ref="E30:J30" si="2">SUM(E16:E27)</f>
        <v>0</v>
      </c>
      <c r="F30" s="47">
        <f t="shared" si="2"/>
        <v>0</v>
      </c>
      <c r="G30" s="47">
        <f t="shared" si="2"/>
        <v>0</v>
      </c>
      <c r="H30" s="47">
        <f t="shared" si="2"/>
        <v>0</v>
      </c>
      <c r="I30" s="47">
        <f t="shared" si="2"/>
        <v>0</v>
      </c>
      <c r="J30" s="47">
        <f t="shared" si="2"/>
        <v>0</v>
      </c>
      <c r="K30" s="53">
        <f>SUM(K16:K27)+E29</f>
        <v>0</v>
      </c>
      <c r="L30" s="144">
        <f>SUM(E30:K30)</f>
        <v>0</v>
      </c>
      <c r="M30" s="145"/>
      <c r="N30" s="40"/>
    </row>
    <row r="31" spans="1:14" ht="12" customHeight="1">
      <c r="A31" s="19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60"/>
      <c r="N31" s="40"/>
    </row>
    <row r="32" spans="1:14" ht="12" customHeight="1">
      <c r="A32" s="19"/>
      <c r="B32" s="146" t="s">
        <v>42</v>
      </c>
      <c r="C32" s="117"/>
      <c r="D32" s="117"/>
      <c r="E32" s="117"/>
      <c r="F32" s="117"/>
      <c r="G32" s="117"/>
      <c r="H32" s="117"/>
      <c r="I32" s="52"/>
      <c r="J32" s="61"/>
      <c r="K32" s="62"/>
      <c r="L32" s="62"/>
      <c r="M32" s="63"/>
      <c r="N32" s="40"/>
    </row>
    <row r="33" spans="1:14">
      <c r="A33" s="19"/>
      <c r="B33" s="124" t="s">
        <v>43</v>
      </c>
      <c r="C33" s="124"/>
      <c r="D33" s="124"/>
      <c r="E33" s="124"/>
      <c r="F33" s="124"/>
      <c r="G33" s="124"/>
      <c r="H33" s="124"/>
      <c r="I33" s="124"/>
      <c r="J33" s="64"/>
      <c r="K33" s="65"/>
      <c r="L33" s="65"/>
      <c r="M33" s="66"/>
      <c r="N33" s="40"/>
    </row>
    <row r="34" spans="1:14" ht="17.25" customHeight="1">
      <c r="A34" s="19"/>
      <c r="B34" s="137" t="s">
        <v>14</v>
      </c>
      <c r="C34" s="138"/>
      <c r="D34" s="138"/>
      <c r="E34" s="138"/>
      <c r="F34" s="138"/>
      <c r="G34" s="138"/>
      <c r="H34" s="138"/>
      <c r="I34" s="138"/>
      <c r="J34" s="139"/>
      <c r="K34" s="139"/>
      <c r="L34" s="139"/>
      <c r="M34" s="140"/>
      <c r="N34" s="40"/>
    </row>
    <row r="35" spans="1:14" ht="17.25" customHeight="1">
      <c r="A35" s="19"/>
      <c r="B35" s="128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30"/>
      <c r="N35" s="40"/>
    </row>
    <row r="36" spans="1:14" ht="17.25" customHeight="1">
      <c r="A36" s="19"/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3"/>
      <c r="N36" s="40"/>
    </row>
    <row r="37" spans="1:14" ht="17.25" customHeight="1">
      <c r="A37" s="19"/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3"/>
      <c r="N37" s="40"/>
    </row>
    <row r="38" spans="1:14">
      <c r="A38" s="19"/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3"/>
      <c r="N38" s="40"/>
    </row>
    <row r="39" spans="1:14">
      <c r="A39" s="19"/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3"/>
      <c r="N39" s="40"/>
    </row>
    <row r="40" spans="1:14" ht="19" customHeight="1">
      <c r="A40" s="19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6"/>
      <c r="N40" s="40"/>
    </row>
    <row r="41" spans="1:14" s="1" customFormat="1" ht="13">
      <c r="A41" s="19"/>
      <c r="B41" s="48"/>
      <c r="C41" s="48"/>
      <c r="D41" s="48"/>
      <c r="E41" s="31"/>
      <c r="F41" s="48"/>
      <c r="G41" s="48"/>
      <c r="H41" s="48"/>
      <c r="I41" s="49"/>
      <c r="J41" s="49"/>
      <c r="K41" s="49"/>
      <c r="L41" s="49"/>
      <c r="M41" s="50"/>
      <c r="N41" s="41"/>
    </row>
    <row r="42" spans="1:14" s="1" customFormat="1" ht="18.75" customHeight="1">
      <c r="A42" s="19"/>
      <c r="B42" s="126"/>
      <c r="C42" s="127"/>
      <c r="D42" s="127"/>
      <c r="E42" s="127"/>
      <c r="F42" s="127"/>
      <c r="G42" s="127"/>
      <c r="I42" s="30"/>
      <c r="J42" s="30"/>
      <c r="K42" s="30"/>
      <c r="L42" s="30"/>
      <c r="M42" s="30"/>
      <c r="N42" s="41"/>
    </row>
    <row r="43" spans="1:14" s="1" customFormat="1" ht="9.65" customHeight="1">
      <c r="A43" s="39"/>
      <c r="B43" s="113"/>
      <c r="C43" s="114"/>
      <c r="D43" s="114"/>
      <c r="E43" s="114"/>
      <c r="F43" s="114"/>
      <c r="G43" s="114"/>
      <c r="H43" s="33"/>
      <c r="I43" s="32"/>
      <c r="J43" s="32"/>
      <c r="K43" s="32"/>
      <c r="L43" s="35" t="s">
        <v>26</v>
      </c>
      <c r="M43" s="34">
        <f ca="1">TODAY()</f>
        <v>43945</v>
      </c>
      <c r="N43" s="42"/>
    </row>
    <row r="44" spans="1:14" s="1" customFormat="1" ht="32.15" hidden="1" customHeight="1">
      <c r="A44" s="11"/>
      <c r="B44" s="12"/>
      <c r="C44" s="12"/>
      <c r="D44" s="13"/>
      <c r="E44" s="14"/>
      <c r="F44" s="12"/>
      <c r="G44" s="12"/>
      <c r="H44" s="14"/>
      <c r="I44" s="14"/>
      <c r="J44" s="14"/>
      <c r="K44" s="14"/>
      <c r="L44" s="14"/>
      <c r="M44" s="14"/>
      <c r="N44" s="15"/>
    </row>
    <row r="45" spans="1:14" s="1" customFormat="1" ht="15.5">
      <c r="B45" s="8"/>
      <c r="C45" s="8"/>
      <c r="E45" s="3"/>
    </row>
    <row r="46" spans="1:14" s="1" customFormat="1">
      <c r="B46" s="8"/>
      <c r="C46" s="8"/>
    </row>
    <row r="47" spans="1:14" s="1" customFormat="1" ht="15.5">
      <c r="C47" s="3"/>
      <c r="F47" s="3"/>
      <c r="G47" s="3"/>
      <c r="H47" s="3"/>
      <c r="I47" s="3"/>
      <c r="J47" s="3"/>
      <c r="K47" s="3"/>
    </row>
    <row r="48" spans="1:14" s="1" customFormat="1">
      <c r="C48" s="4"/>
      <c r="D48" s="4"/>
      <c r="E48" s="7"/>
      <c r="F48" s="5"/>
      <c r="G48" s="4"/>
      <c r="H48" s="4"/>
      <c r="I48" s="5"/>
      <c r="J48" s="5"/>
    </row>
    <row r="49" spans="1:13" s="1" customFormat="1">
      <c r="C49" s="4"/>
      <c r="D49" s="4"/>
      <c r="E49" s="7"/>
      <c r="F49" s="5"/>
      <c r="G49" s="4"/>
      <c r="H49" s="4"/>
      <c r="I49" s="5"/>
      <c r="J49" s="5"/>
    </row>
    <row r="50" spans="1:13" s="1" customFormat="1">
      <c r="C50" s="4"/>
      <c r="D50" s="4"/>
      <c r="F50" s="9"/>
      <c r="G50" s="4"/>
      <c r="H50" s="4"/>
      <c r="I50" s="5"/>
      <c r="J50" s="10"/>
    </row>
    <row r="51" spans="1:13" s="1" customFormat="1">
      <c r="C51" s="4"/>
      <c r="D51" s="4"/>
      <c r="F51" s="9"/>
      <c r="G51" s="4"/>
      <c r="H51" s="4"/>
    </row>
    <row r="52" spans="1:13" s="1" customFormat="1">
      <c r="C52" s="8"/>
      <c r="D52" s="8"/>
    </row>
    <row r="53" spans="1:13" s="1" customFormat="1">
      <c r="C53" s="8"/>
      <c r="D53" s="8"/>
    </row>
    <row r="54" spans="1:13" s="1" customFormat="1">
      <c r="E54" s="2"/>
    </row>
    <row r="55" spans="1:13" s="1" customFormat="1">
      <c r="E55" s="2"/>
    </row>
    <row r="56" spans="1:13" s="1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sheetProtection algorithmName="SHA-512" hashValue="GwxMlxZV+y7AEY0qcMcLFvZpWS2na/C0iHAp4XyBI3OrcNA/Dh3X76fY2I6MrlbdzYNrUOt5YMvseK0iozbCgg==" saltValue="22XeeH7nOvvw4fIIxlAX2w==" spinCount="100000" sheet="1" selectLockedCells="1"/>
  <protectedRanges>
    <protectedRange algorithmName="SHA-512" hashValue="duHZ4FSCIutkYVwSw3MPkePLDyHE5VIjXSA3nIK0tZZcRanOwa1krNSGAHcZZkCspUtCm3xw+4WHCnSo++079Q==" saltValue="UXmi2UrlkQE/r+O1xqpxqA==" spinCount="100000" sqref="O1:Z3 O5:Z43" name="Dropdown data"/>
    <protectedRange algorithmName="SHA-512" hashValue="duHZ4FSCIutkYVwSw3MPkePLDyHE5VIjXSA3nIK0tZZcRanOwa1krNSGAHcZZkCspUtCm3xw+4WHCnSo++079Q==" saltValue="UXmi2UrlkQE/r+O1xqpxqA==" spinCount="100000" sqref="O4:Z4" name="Dropdown data_1"/>
  </protectedRanges>
  <mergeCells count="50">
    <mergeCell ref="J5:M5"/>
    <mergeCell ref="B9:I9"/>
    <mergeCell ref="B43:G43"/>
    <mergeCell ref="B15:K15"/>
    <mergeCell ref="B16:D16"/>
    <mergeCell ref="B29:D29"/>
    <mergeCell ref="B18:D18"/>
    <mergeCell ref="B17:D17"/>
    <mergeCell ref="F28:K28"/>
    <mergeCell ref="B33:I33"/>
    <mergeCell ref="B26:D26"/>
    <mergeCell ref="B27:D27"/>
    <mergeCell ref="B42:G42"/>
    <mergeCell ref="B35:M40"/>
    <mergeCell ref="B34:M34"/>
    <mergeCell ref="L28:M29"/>
    <mergeCell ref="E29:K29"/>
    <mergeCell ref="L30:M30"/>
    <mergeCell ref="A1:M1"/>
    <mergeCell ref="E7:F7"/>
    <mergeCell ref="B23:D23"/>
    <mergeCell ref="B24:D24"/>
    <mergeCell ref="B11:D11"/>
    <mergeCell ref="B12:D12"/>
    <mergeCell ref="B13:D13"/>
    <mergeCell ref="B19:D19"/>
    <mergeCell ref="B20:D20"/>
    <mergeCell ref="B21:D21"/>
    <mergeCell ref="J6:M6"/>
    <mergeCell ref="E3:M3"/>
    <mergeCell ref="E2:M2"/>
    <mergeCell ref="B2:D2"/>
    <mergeCell ref="B5:I5"/>
    <mergeCell ref="B6:I6"/>
    <mergeCell ref="E4:M4"/>
    <mergeCell ref="B31:M31"/>
    <mergeCell ref="J32:M33"/>
    <mergeCell ref="B30:D30"/>
    <mergeCell ref="E8:F8"/>
    <mergeCell ref="H8:I8"/>
    <mergeCell ref="B7:D8"/>
    <mergeCell ref="H7:I7"/>
    <mergeCell ref="L10:M14"/>
    <mergeCell ref="B28:D28"/>
    <mergeCell ref="B14:D14"/>
    <mergeCell ref="B10:D10"/>
    <mergeCell ref="B22:D22"/>
    <mergeCell ref="B25:D25"/>
    <mergeCell ref="J7:M9"/>
    <mergeCell ref="B32:H32"/>
  </mergeCells>
  <phoneticPr fontId="1" type="noConversion"/>
  <pageMargins left="0.25" right="0.25" top="0.25" bottom="0.25" header="0" footer="0"/>
  <pageSetup scale="94" orientation="portrait" horizontalDpi="4294967293" verticalDpi="429496729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Admin Travel Arrangements" prompt="Select Yes or No" xr:uid="{673075EA-00B6-451B-9174-42290202E12D}">
          <x14:formula1>
            <xm:f>'Dropdown data'!$E$1:$E$2</xm:f>
          </x14:formula1>
          <xm:sqref>I32</xm:sqref>
        </x14:dataValidation>
        <x14:dataValidation type="list" showInputMessage="1" showErrorMessage="1" promptTitle="Payment Type" prompt="Select payment type" xr:uid="{0797B36A-671B-4D19-9F3F-7B0619AF7BED}">
          <x14:formula1>
            <xm:f>'Dropdown data'!$C$1:$C$5</xm:f>
          </x14:formula1>
          <xm:sqref>M27 M16:M25</xm:sqref>
        </x14:dataValidation>
        <x14:dataValidation type="list" allowBlank="1" showInputMessage="1" showErrorMessage="1" xr:uid="{035EB98F-C06F-48AE-B3CF-B35E2855AFF0}">
          <x14:formula1>
            <xm:f>'Dropdown data'!$C$1:$C$6</xm:f>
          </x14:formula1>
          <xm:sqref>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F6A4E-E24B-4E17-BFF2-DD0FA9392403}">
  <sheetPr codeName="Sheet12">
    <tabColor rgb="FFC00000"/>
  </sheetPr>
  <dimension ref="A1:E3"/>
  <sheetViews>
    <sheetView workbookViewId="0">
      <selection activeCell="B2" sqref="B2"/>
    </sheetView>
  </sheetViews>
  <sheetFormatPr defaultRowHeight="11.5"/>
  <cols>
    <col min="1" max="1" width="8.796875" style="44"/>
    <col min="3" max="3" width="13" bestFit="1" customWidth="1"/>
  </cols>
  <sheetData>
    <row r="1" spans="1:5">
      <c r="A1" s="44" t="s">
        <v>27</v>
      </c>
      <c r="E1" t="s">
        <v>31</v>
      </c>
    </row>
    <row r="2" spans="1:5">
      <c r="A2" s="44">
        <v>0.67</v>
      </c>
      <c r="C2" t="s">
        <v>29</v>
      </c>
      <c r="E2" t="s">
        <v>32</v>
      </c>
    </row>
    <row r="3" spans="1:5">
      <c r="C3" t="s">
        <v>30</v>
      </c>
    </row>
  </sheetData>
  <sheetProtection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summary form</vt:lpstr>
      <vt:lpstr>Dropdown data</vt:lpstr>
      <vt:lpstr>'Expense summary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Harris</dc:creator>
  <cp:lastModifiedBy>Daphne Klemme</cp:lastModifiedBy>
  <cp:lastPrinted>2022-06-16T18:25:21Z</cp:lastPrinted>
  <dcterms:created xsi:type="dcterms:W3CDTF">1999-11-24T18:46:27Z</dcterms:created>
  <dcterms:modified xsi:type="dcterms:W3CDTF">2024-04-25T15:19:27Z</dcterms:modified>
</cp:coreProperties>
</file>